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330"/>
  </bookViews>
  <sheets>
    <sheet name="19день 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1" l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L21" i="1" s="1"/>
  <c r="K20" i="1"/>
  <c r="J20" i="1"/>
  <c r="I20" i="1"/>
  <c r="G20" i="1"/>
</calcChain>
</file>

<file path=xl/sharedStrings.xml><?xml version="1.0" encoding="utf-8"?>
<sst xmlns="http://schemas.openxmlformats.org/spreadsheetml/2006/main" count="53" uniqueCount="53">
  <si>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</si>
  <si>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</si>
  <si>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</si>
  <si>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</si>
  <si>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</si>
  <si>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</si>
  <si>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</si>
  <si>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</si>
  <si>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</si>
  <si>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</si>
  <si>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</si>
  <si>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</si>
  <si>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</si>
  <si>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</si>
  <si>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</si>
  <si>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</si>
  <si>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</si>
  <si>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</si>
  <si>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</si>
  <si>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</si>
  <si>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</si>
  <si>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</si>
  <si>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</si>
  <si>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</si>
  <si>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</si>
  <si>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</si>
  <si>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</si>
  <si>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</si>
  <si>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</si>
  <si>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хлеб пшеничный</t>
  </si>
  <si>
    <t>3 блюдо</t>
  </si>
  <si>
    <t>Итого за прием пищи:</t>
  </si>
  <si>
    <t>Доля суточной потребности в энергии, %</t>
  </si>
  <si>
    <t>Обед</t>
  </si>
  <si>
    <t xml:space="preserve">1 блюдо </t>
  </si>
  <si>
    <t>Суп овощной с мясом и сметаной</t>
  </si>
  <si>
    <t>2 блюдо</t>
  </si>
  <si>
    <t>Филе птицы тушеное с овощами (филе птицы, лук, морковь, томатная паста, сметана)</t>
  </si>
  <si>
    <t>гарнир</t>
  </si>
  <si>
    <t>Каша перловая  рассыпчатая с маслом</t>
  </si>
  <si>
    <t>Напиток плодово-ягодный  витаминизированный (черносмородиновый)</t>
  </si>
  <si>
    <t>Хлеб пшеничный</t>
  </si>
  <si>
    <t>хлеб ржаной</t>
  </si>
  <si>
    <t>Хлеб ржаной</t>
  </si>
  <si>
    <t>19-94</t>
  </si>
  <si>
    <t>44-24</t>
  </si>
  <si>
    <t>7-08</t>
  </si>
  <si>
    <t>2-30</t>
  </si>
  <si>
    <t>1-90</t>
  </si>
  <si>
    <t>12-50</t>
  </si>
  <si>
    <t xml:space="preserve">                           18             28.11.2023</t>
  </si>
  <si>
    <t>26.12.2023</t>
  </si>
  <si>
    <t>МБОУ ТСШ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</si>
</sst>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/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7" fillId="2" borderId="0" xfId="0" applyFont="1" applyFill="1"/>
    <xf numFmtId="0" fontId="8" fillId="2" borderId="26" xfId="0" applyFont="1" applyFill="1" applyBorder="1" applyAlignment="1">
      <alignment horizontal="center"/>
    </xf>
    <xf numFmtId="0" fontId="8" fillId="2" borderId="21" xfId="0" applyFont="1" applyFill="1" applyBorder="1" applyAlignment="1">
      <alignment wrapText="1"/>
    </xf>
    <xf numFmtId="0" fontId="8" fillId="2" borderId="26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8" fillId="2" borderId="26" xfId="0" applyFont="1" applyFill="1" applyBorder="1" applyAlignment="1">
      <alignment wrapText="1"/>
    </xf>
    <xf numFmtId="0" fontId="8" fillId="2" borderId="21" xfId="0" applyFont="1" applyFill="1" applyBorder="1" applyAlignment="1">
      <alignment horizontal="center" wrapText="1"/>
    </xf>
    <xf numFmtId="164" fontId="9" fillId="2" borderId="21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0" fontId="9" fillId="2" borderId="15" xfId="1" applyFont="1" applyFill="1" applyBorder="1" applyAlignment="1">
      <alignment horizontal="center"/>
    </xf>
    <xf numFmtId="0" fontId="8" fillId="2" borderId="26" xfId="0" applyFont="1" applyFill="1" applyBorder="1" applyAlignment="1">
      <alignment horizontal="left" wrapText="1"/>
    </xf>
    <xf numFmtId="0" fontId="9" fillId="2" borderId="29" xfId="0" applyFont="1" applyFill="1" applyBorder="1" applyAlignment="1">
      <alignment horizontal="center"/>
    </xf>
    <xf numFmtId="0" fontId="8" fillId="2" borderId="21" xfId="0" applyFont="1" applyFill="1" applyBorder="1"/>
    <xf numFmtId="0" fontId="8" fillId="2" borderId="21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/>
    </xf>
    <xf numFmtId="0" fontId="8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164" fontId="9" fillId="2" borderId="13" xfId="0" applyNumberFormat="1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8" fillId="2" borderId="15" xfId="0" applyFont="1" applyFill="1" applyBorder="1" applyAlignment="1">
      <alignment wrapText="1"/>
    </xf>
    <xf numFmtId="0" fontId="9" fillId="2" borderId="18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8" fillId="2" borderId="26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26" xfId="0" applyFont="1" applyFill="1" applyBorder="1" applyAlignment="1"/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4" fillId="2" borderId="4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0" borderId="0" xfId="0" applyAlignment="1">
      <alignment horizontal="center"/>
    </xf>
    <xf numFmtId="0" fontId="0" fillId="0" borderId="0" xfId="0" applyAlignment="1"/>
    <xf numFmtId="14" fontId="13" fillId="0" borderId="0" xfId="0" applyNumberFormat="1" applyFont="1" applyAlignment="1">
      <alignment horizontal="left"/>
    </xf>
    <xf numFmtId="49" fontId="8" fillId="2" borderId="15" xfId="0" applyNumberFormat="1" applyFont="1" applyFill="1" applyBorder="1" applyAlignment="1">
      <alignment horizontal="center"/>
    </xf>
    <xf numFmtId="49" fontId="8" fillId="2" borderId="21" xfId="0" applyNumberFormat="1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49" fontId="12" fillId="2" borderId="33" xfId="0" applyNumberFormat="1" applyFont="1" applyFill="1" applyBorder="1" applyAlignment="1">
      <alignment horizontal="center"/>
    </xf>
    <xf numFmtId="49" fontId="2" fillId="0" borderId="0" xfId="0" applyNumberFormat="1" applyFont="1"/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6.85546875" customWidth="1"/>
    <col min="4" max="4" width="15.7109375" style="111" customWidth="1"/>
    <col min="5" max="5" width="22.42578125" style="112" customWidth="1"/>
    <col min="6" max="6" width="73" customWidth="1"/>
    <col min="7" max="7" width="15.42578125" customWidth="1"/>
    <col min="8" max="8" width="15.7109375" customWidth="1"/>
    <col min="9" max="9" width="12" customWidth="1"/>
    <col min="10" max="10" width="11.28515625" customWidth="1"/>
    <col min="11" max="11" width="12.85546875" customWidth="1"/>
    <col min="12" max="12" width="22.42578125" customWidth="1"/>
    <col min="13" max="13" width="10.28515625" customWidth="1"/>
    <col min="17" max="17" width="9.85546875" customWidth="1"/>
    <col min="23" max="23" width="13" customWidth="1"/>
    <col min="24" max="24" width="13.85546875" customWidth="1"/>
  </cols>
  <sheetData>
    <row r="2" spans="2:25" ht="23.25" x14ac:dyDescent="0.35">
      <c r="B2" s="1" t="s">
        <v>0</v>
      </c>
      <c r="C2" s="1" t="s">
        <v>52</v>
      </c>
      <c r="D2" s="2"/>
      <c r="E2" s="3" t="s">
        <v>1</v>
      </c>
      <c r="F2" s="1"/>
      <c r="G2" s="4" t="s">
        <v>2</v>
      </c>
      <c r="H2" s="113" t="s">
        <v>50</v>
      </c>
      <c r="I2" s="118" t="s">
        <v>51</v>
      </c>
      <c r="L2" s="5"/>
      <c r="M2" s="6"/>
      <c r="N2" s="7"/>
      <c r="O2" s="8"/>
    </row>
    <row r="3" spans="2:25" ht="15.75" thickBot="1" x14ac:dyDescent="0.3">
      <c r="B3" s="7"/>
      <c r="C3" s="7"/>
      <c r="D3" s="9"/>
      <c r="E3" s="10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1" customFormat="1" ht="21.75" customHeight="1" thickBot="1" x14ac:dyDescent="0.3">
      <c r="B4" s="121" t="s">
        <v>3</v>
      </c>
      <c r="C4" s="121"/>
      <c r="D4" s="123" t="s">
        <v>4</v>
      </c>
      <c r="E4" s="121" t="s">
        <v>5</v>
      </c>
      <c r="F4" s="119" t="s">
        <v>6</v>
      </c>
      <c r="G4" s="119" t="s">
        <v>7</v>
      </c>
      <c r="H4" s="119" t="s">
        <v>8</v>
      </c>
      <c r="I4" s="125" t="s">
        <v>9</v>
      </c>
      <c r="J4" s="126"/>
      <c r="K4" s="127"/>
      <c r="L4" s="123" t="s">
        <v>10</v>
      </c>
      <c r="M4" s="129" t="s">
        <v>11</v>
      </c>
      <c r="N4" s="130"/>
      <c r="O4" s="131"/>
      <c r="P4" s="131"/>
      <c r="Q4" s="132"/>
      <c r="R4" s="129" t="s">
        <v>12</v>
      </c>
      <c r="S4" s="130"/>
      <c r="T4" s="130"/>
      <c r="U4" s="130"/>
      <c r="V4" s="130"/>
      <c r="W4" s="130"/>
      <c r="X4" s="130"/>
      <c r="Y4" s="133"/>
    </row>
    <row r="5" spans="2:25" s="11" customFormat="1" ht="28.5" customHeight="1" thickBot="1" x14ac:dyDescent="0.3">
      <c r="B5" s="120"/>
      <c r="C5" s="122"/>
      <c r="D5" s="124"/>
      <c r="E5" s="120"/>
      <c r="F5" s="120"/>
      <c r="G5" s="120"/>
      <c r="H5" s="120"/>
      <c r="I5" s="12" t="s">
        <v>13</v>
      </c>
      <c r="J5" s="13" t="s">
        <v>14</v>
      </c>
      <c r="K5" s="14" t="s">
        <v>15</v>
      </c>
      <c r="L5" s="128"/>
      <c r="M5" s="15" t="s">
        <v>16</v>
      </c>
      <c r="N5" s="12" t="s">
        <v>17</v>
      </c>
      <c r="O5" s="13" t="s">
        <v>18</v>
      </c>
      <c r="P5" s="16" t="s">
        <v>19</v>
      </c>
      <c r="Q5" s="13" t="s">
        <v>20</v>
      </c>
      <c r="R5" s="17" t="s">
        <v>21</v>
      </c>
      <c r="S5" s="13" t="s">
        <v>22</v>
      </c>
      <c r="T5" s="17" t="s">
        <v>23</v>
      </c>
      <c r="U5" s="13" t="s">
        <v>24</v>
      </c>
      <c r="V5" s="15" t="s">
        <v>25</v>
      </c>
      <c r="W5" s="15" t="s">
        <v>26</v>
      </c>
      <c r="X5" s="15" t="s">
        <v>27</v>
      </c>
      <c r="Y5" s="13" t="s">
        <v>28</v>
      </c>
    </row>
    <row r="6" spans="2:25" s="33" customFormat="1" ht="39" customHeight="1" x14ac:dyDescent="0.25">
      <c r="B6" s="18"/>
      <c r="C6" s="19"/>
      <c r="D6" s="20"/>
      <c r="E6" s="21"/>
      <c r="F6" s="22"/>
      <c r="G6" s="23"/>
      <c r="H6" s="24"/>
      <c r="I6" s="25"/>
      <c r="J6" s="26"/>
      <c r="K6" s="27"/>
      <c r="L6" s="28"/>
      <c r="M6" s="29"/>
      <c r="N6" s="30"/>
      <c r="O6" s="31"/>
      <c r="P6" s="31"/>
      <c r="Q6" s="32"/>
      <c r="R6" s="29"/>
      <c r="S6" s="31"/>
      <c r="T6" s="31"/>
      <c r="U6" s="31"/>
      <c r="V6" s="31"/>
      <c r="W6" s="31"/>
      <c r="X6" s="31"/>
      <c r="Y6" s="32"/>
    </row>
    <row r="7" spans="2:25" s="33" customFormat="1" ht="26.45" customHeight="1" x14ac:dyDescent="0.25">
      <c r="B7" s="18"/>
      <c r="C7" s="34"/>
      <c r="D7" s="21"/>
      <c r="E7" s="34"/>
      <c r="F7" s="35"/>
      <c r="G7" s="36"/>
      <c r="H7" s="37"/>
      <c r="I7" s="25"/>
      <c r="J7" s="26"/>
      <c r="K7" s="27"/>
      <c r="L7" s="28"/>
      <c r="M7" s="25"/>
      <c r="N7" s="38"/>
      <c r="O7" s="26"/>
      <c r="P7" s="26"/>
      <c r="Q7" s="39"/>
      <c r="R7" s="25"/>
      <c r="S7" s="26"/>
      <c r="T7" s="26"/>
      <c r="U7" s="26"/>
      <c r="V7" s="26"/>
      <c r="W7" s="26"/>
      <c r="X7" s="26"/>
      <c r="Y7" s="27"/>
    </row>
    <row r="8" spans="2:25" s="33" customFormat="1" ht="26.45" customHeight="1" x14ac:dyDescent="0.25">
      <c r="B8" s="18"/>
      <c r="C8" s="34"/>
      <c r="D8" s="21"/>
      <c r="E8" s="37"/>
      <c r="F8" s="40"/>
      <c r="G8" s="41"/>
      <c r="H8" s="34"/>
      <c r="I8" s="25"/>
      <c r="J8" s="26"/>
      <c r="K8" s="27"/>
      <c r="L8" s="42"/>
      <c r="M8" s="25"/>
      <c r="N8" s="38"/>
      <c r="O8" s="26"/>
      <c r="P8" s="26"/>
      <c r="Q8" s="27"/>
      <c r="R8" s="25"/>
      <c r="S8" s="26"/>
      <c r="T8" s="26"/>
      <c r="U8" s="26"/>
      <c r="V8" s="26"/>
      <c r="W8" s="26"/>
      <c r="X8" s="26"/>
      <c r="Y8" s="27"/>
    </row>
    <row r="9" spans="2:25" s="33" customFormat="1" ht="26.45" customHeight="1" x14ac:dyDescent="0.25">
      <c r="B9" s="43"/>
      <c r="C9" s="36"/>
      <c r="D9" s="44"/>
      <c r="E9" s="37"/>
      <c r="F9" s="45"/>
      <c r="G9" s="36"/>
      <c r="H9" s="34"/>
      <c r="I9" s="38"/>
      <c r="J9" s="26"/>
      <c r="K9" s="39"/>
      <c r="L9" s="46"/>
      <c r="M9" s="25"/>
      <c r="N9" s="38"/>
      <c r="O9" s="26"/>
      <c r="P9" s="26"/>
      <c r="Q9" s="39"/>
      <c r="R9" s="25"/>
      <c r="S9" s="26"/>
      <c r="T9" s="26"/>
      <c r="U9" s="26"/>
      <c r="V9" s="26"/>
      <c r="W9" s="26"/>
      <c r="X9" s="26"/>
      <c r="Y9" s="27"/>
    </row>
    <row r="10" spans="2:25" s="33" customFormat="1" ht="26.45" customHeight="1" x14ac:dyDescent="0.25">
      <c r="B10" s="18"/>
      <c r="C10" s="34"/>
      <c r="D10" s="21"/>
      <c r="E10" s="34"/>
      <c r="F10" s="47"/>
      <c r="G10" s="34"/>
      <c r="H10" s="48"/>
      <c r="I10" s="25"/>
      <c r="J10" s="26"/>
      <c r="K10" s="27"/>
      <c r="L10" s="42"/>
      <c r="M10" s="25"/>
      <c r="N10" s="38"/>
      <c r="O10" s="26"/>
      <c r="P10" s="26"/>
      <c r="Q10" s="27"/>
      <c r="R10" s="25"/>
      <c r="S10" s="26"/>
      <c r="T10" s="26"/>
      <c r="U10" s="26"/>
      <c r="V10" s="26"/>
      <c r="W10" s="26"/>
      <c r="X10" s="26"/>
      <c r="Y10" s="27"/>
    </row>
    <row r="11" spans="2:25" s="33" customFormat="1" ht="26.45" customHeight="1" x14ac:dyDescent="0.25">
      <c r="B11" s="18"/>
      <c r="C11" s="34"/>
      <c r="D11" s="21"/>
      <c r="E11" s="34"/>
      <c r="F11" s="49"/>
      <c r="G11" s="50"/>
      <c r="H11" s="48"/>
      <c r="I11" s="25"/>
      <c r="J11" s="26"/>
      <c r="K11" s="27"/>
      <c r="L11" s="51"/>
      <c r="M11" s="25"/>
      <c r="N11" s="26"/>
      <c r="O11" s="26"/>
      <c r="P11" s="26"/>
      <c r="Q11" s="39"/>
      <c r="R11" s="25"/>
      <c r="S11" s="26"/>
      <c r="T11" s="26"/>
      <c r="U11" s="26"/>
      <c r="V11" s="26"/>
      <c r="W11" s="26"/>
      <c r="X11" s="26"/>
      <c r="Y11" s="27"/>
    </row>
    <row r="12" spans="2:25" s="33" customFormat="1" ht="26.45" customHeight="1" thickBot="1" x14ac:dyDescent="0.3">
      <c r="B12" s="52"/>
      <c r="C12" s="53"/>
      <c r="D12" s="54"/>
      <c r="E12" s="53"/>
      <c r="F12" s="55"/>
      <c r="G12" s="56"/>
      <c r="H12" s="57"/>
      <c r="I12" s="58"/>
      <c r="J12" s="59"/>
      <c r="K12" s="60"/>
      <c r="L12" s="61"/>
      <c r="M12" s="58"/>
      <c r="N12" s="62"/>
      <c r="O12" s="59"/>
      <c r="P12" s="59"/>
      <c r="Q12" s="63"/>
      <c r="R12" s="58"/>
      <c r="S12" s="59"/>
      <c r="T12" s="59"/>
      <c r="U12" s="59"/>
      <c r="V12" s="59"/>
      <c r="W12" s="59"/>
      <c r="X12" s="59"/>
      <c r="Y12" s="60"/>
    </row>
    <row r="13" spans="2:25" s="33" customFormat="1" ht="26.45" customHeight="1" x14ac:dyDescent="0.25">
      <c r="B13" s="64" t="s">
        <v>33</v>
      </c>
      <c r="C13" s="19"/>
      <c r="D13" s="19"/>
      <c r="E13" s="65"/>
      <c r="F13" s="66"/>
      <c r="G13" s="20"/>
      <c r="H13" s="67"/>
      <c r="I13" s="29"/>
      <c r="J13" s="31"/>
      <c r="K13" s="68"/>
      <c r="L13" s="69"/>
      <c r="M13" s="29"/>
      <c r="N13" s="30"/>
      <c r="O13" s="31"/>
      <c r="P13" s="31"/>
      <c r="Q13" s="32"/>
      <c r="R13" s="30"/>
      <c r="S13" s="31"/>
      <c r="T13" s="31"/>
      <c r="U13" s="31"/>
      <c r="V13" s="31"/>
      <c r="W13" s="31"/>
      <c r="X13" s="31"/>
      <c r="Y13" s="32"/>
    </row>
    <row r="14" spans="2:25" s="33" customFormat="1" ht="26.45" customHeight="1" x14ac:dyDescent="0.25">
      <c r="B14" s="18"/>
      <c r="C14" s="70"/>
      <c r="D14" s="34">
        <v>138</v>
      </c>
      <c r="E14" s="34" t="s">
        <v>34</v>
      </c>
      <c r="F14" s="71" t="s">
        <v>35</v>
      </c>
      <c r="G14" s="36">
        <v>250</v>
      </c>
      <c r="H14" s="37" t="s">
        <v>44</v>
      </c>
      <c r="I14" s="72">
        <v>6.03</v>
      </c>
      <c r="J14" s="73">
        <v>6.38</v>
      </c>
      <c r="K14" s="74">
        <v>11.17</v>
      </c>
      <c r="L14" s="75">
        <v>126.47</v>
      </c>
      <c r="M14" s="72">
        <v>0.08</v>
      </c>
      <c r="N14" s="76">
        <v>0.08</v>
      </c>
      <c r="O14" s="77">
        <v>5.73</v>
      </c>
      <c r="P14" s="77">
        <v>120</v>
      </c>
      <c r="Q14" s="78">
        <v>0.02</v>
      </c>
      <c r="R14" s="79">
        <v>23.55</v>
      </c>
      <c r="S14" s="77">
        <v>88.42</v>
      </c>
      <c r="T14" s="77">
        <v>23.21</v>
      </c>
      <c r="U14" s="77">
        <v>1.27</v>
      </c>
      <c r="V14" s="77">
        <v>411.47</v>
      </c>
      <c r="W14" s="77">
        <v>5.0000000000000001E-3</v>
      </c>
      <c r="X14" s="77">
        <v>0</v>
      </c>
      <c r="Y14" s="78">
        <v>0</v>
      </c>
    </row>
    <row r="15" spans="2:25" s="33" customFormat="1" ht="34.5" customHeight="1" x14ac:dyDescent="0.25">
      <c r="B15" s="80"/>
      <c r="C15" s="81"/>
      <c r="D15" s="34">
        <v>177</v>
      </c>
      <c r="E15" s="82" t="s">
        <v>36</v>
      </c>
      <c r="F15" s="40" t="s">
        <v>37</v>
      </c>
      <c r="G15" s="21">
        <v>100</v>
      </c>
      <c r="H15" s="21" t="s">
        <v>45</v>
      </c>
      <c r="I15" s="25">
        <v>15.77</v>
      </c>
      <c r="J15" s="26">
        <v>13.36</v>
      </c>
      <c r="K15" s="27">
        <v>1.61</v>
      </c>
      <c r="L15" s="83">
        <v>190.47</v>
      </c>
      <c r="M15" s="25">
        <v>7.0000000000000007E-2</v>
      </c>
      <c r="N15" s="38">
        <v>0.12</v>
      </c>
      <c r="O15" s="26">
        <v>1.7</v>
      </c>
      <c r="P15" s="26">
        <v>110</v>
      </c>
      <c r="Q15" s="27">
        <v>0.01</v>
      </c>
      <c r="R15" s="38">
        <v>20.18</v>
      </c>
      <c r="S15" s="26">
        <v>132.25</v>
      </c>
      <c r="T15" s="26">
        <v>19.47</v>
      </c>
      <c r="U15" s="26">
        <v>1.1399999999999999</v>
      </c>
      <c r="V15" s="26">
        <v>222.69</v>
      </c>
      <c r="W15" s="26">
        <v>4.3099999999999996E-3</v>
      </c>
      <c r="X15" s="26">
        <v>2.3000000000000001E-4</v>
      </c>
      <c r="Y15" s="27">
        <v>0.1</v>
      </c>
    </row>
    <row r="16" spans="2:25" s="33" customFormat="1" ht="27" customHeight="1" x14ac:dyDescent="0.25">
      <c r="B16" s="80"/>
      <c r="C16" s="81"/>
      <c r="D16" s="34">
        <v>55</v>
      </c>
      <c r="E16" s="82" t="s">
        <v>38</v>
      </c>
      <c r="F16" s="40" t="s">
        <v>39</v>
      </c>
      <c r="G16" s="21">
        <v>180</v>
      </c>
      <c r="H16" s="114" t="s">
        <v>46</v>
      </c>
      <c r="I16" s="72">
        <v>3.55</v>
      </c>
      <c r="J16" s="73">
        <v>4.8499999999999996</v>
      </c>
      <c r="K16" s="74">
        <v>24.29</v>
      </c>
      <c r="L16" s="84">
        <v>155.04</v>
      </c>
      <c r="M16" s="72">
        <v>0.04</v>
      </c>
      <c r="N16" s="76">
        <v>0.03</v>
      </c>
      <c r="O16" s="73">
        <v>0</v>
      </c>
      <c r="P16" s="73">
        <v>20</v>
      </c>
      <c r="Q16" s="74">
        <v>0.09</v>
      </c>
      <c r="R16" s="76">
        <v>16.149999999999999</v>
      </c>
      <c r="S16" s="73">
        <v>114.49</v>
      </c>
      <c r="T16" s="73">
        <v>14</v>
      </c>
      <c r="U16" s="73">
        <v>0.65</v>
      </c>
      <c r="V16" s="73">
        <v>58.88</v>
      </c>
      <c r="W16" s="73">
        <v>1.0000000000000001E-5</v>
      </c>
      <c r="X16" s="73">
        <v>1.333E-2</v>
      </c>
      <c r="Y16" s="74">
        <v>0.02</v>
      </c>
    </row>
    <row r="17" spans="2:25" s="33" customFormat="1" ht="38.25" customHeight="1" x14ac:dyDescent="0.25">
      <c r="B17" s="80"/>
      <c r="C17" s="81"/>
      <c r="D17" s="34">
        <v>104</v>
      </c>
      <c r="E17" s="82" t="s">
        <v>30</v>
      </c>
      <c r="F17" s="85" t="s">
        <v>40</v>
      </c>
      <c r="G17" s="86">
        <v>200</v>
      </c>
      <c r="H17" s="115" t="s">
        <v>49</v>
      </c>
      <c r="I17" s="25">
        <v>0</v>
      </c>
      <c r="J17" s="26">
        <v>0</v>
      </c>
      <c r="K17" s="27">
        <v>14.16</v>
      </c>
      <c r="L17" s="83">
        <v>55.48</v>
      </c>
      <c r="M17" s="25">
        <v>0.09</v>
      </c>
      <c r="N17" s="26">
        <v>0.1</v>
      </c>
      <c r="O17" s="26">
        <v>2.94</v>
      </c>
      <c r="P17" s="26">
        <v>0.08</v>
      </c>
      <c r="Q17" s="27">
        <v>0.96</v>
      </c>
      <c r="R17" s="38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7">
        <v>0</v>
      </c>
    </row>
    <row r="18" spans="2:25" s="33" customFormat="1" ht="26.45" customHeight="1" x14ac:dyDescent="0.25">
      <c r="B18" s="80"/>
      <c r="C18" s="81"/>
      <c r="D18" s="84">
        <v>119</v>
      </c>
      <c r="E18" s="82" t="s">
        <v>29</v>
      </c>
      <c r="F18" s="87" t="s">
        <v>41</v>
      </c>
      <c r="G18" s="21">
        <v>30</v>
      </c>
      <c r="H18" s="115" t="s">
        <v>47</v>
      </c>
      <c r="I18" s="25">
        <v>2.2799999999999998</v>
      </c>
      <c r="J18" s="26">
        <v>0.24</v>
      </c>
      <c r="K18" s="27">
        <v>14.76</v>
      </c>
      <c r="L18" s="42">
        <v>70.5</v>
      </c>
      <c r="M18" s="25">
        <v>0.03</v>
      </c>
      <c r="N18" s="38">
        <v>0.01</v>
      </c>
      <c r="O18" s="26">
        <v>0</v>
      </c>
      <c r="P18" s="26">
        <v>0</v>
      </c>
      <c r="Q18" s="27">
        <v>0</v>
      </c>
      <c r="R18" s="25">
        <v>6</v>
      </c>
      <c r="S18" s="26">
        <v>19.5</v>
      </c>
      <c r="T18" s="26">
        <v>4.2</v>
      </c>
      <c r="U18" s="26">
        <v>0.33</v>
      </c>
      <c r="V18" s="26">
        <v>27.9</v>
      </c>
      <c r="W18" s="26">
        <v>9.6000000000000002E-4</v>
      </c>
      <c r="X18" s="26">
        <v>1.8E-3</v>
      </c>
      <c r="Y18" s="27">
        <v>4.3499999999999997E-3</v>
      </c>
    </row>
    <row r="19" spans="2:25" s="33" customFormat="1" ht="23.25" customHeight="1" x14ac:dyDescent="0.25">
      <c r="B19" s="80"/>
      <c r="C19" s="81"/>
      <c r="D19" s="34">
        <v>120</v>
      </c>
      <c r="E19" s="82" t="s">
        <v>42</v>
      </c>
      <c r="F19" s="87" t="s">
        <v>43</v>
      </c>
      <c r="G19" s="21">
        <v>20</v>
      </c>
      <c r="H19" s="116" t="s">
        <v>48</v>
      </c>
      <c r="I19" s="25">
        <v>1.32</v>
      </c>
      <c r="J19" s="26">
        <v>0.24</v>
      </c>
      <c r="K19" s="27">
        <v>8.0399999999999991</v>
      </c>
      <c r="L19" s="42">
        <v>39.6</v>
      </c>
      <c r="M19" s="25">
        <v>0.03</v>
      </c>
      <c r="N19" s="38">
        <v>0.02</v>
      </c>
      <c r="O19" s="26">
        <v>0</v>
      </c>
      <c r="P19" s="26">
        <v>0</v>
      </c>
      <c r="Q19" s="27">
        <v>0</v>
      </c>
      <c r="R19" s="25">
        <v>5.8</v>
      </c>
      <c r="S19" s="26">
        <v>30</v>
      </c>
      <c r="T19" s="26">
        <v>9.4</v>
      </c>
      <c r="U19" s="26">
        <v>0.78</v>
      </c>
      <c r="V19" s="26">
        <v>47</v>
      </c>
      <c r="W19" s="26">
        <v>8.8000000000000003E-4</v>
      </c>
      <c r="X19" s="26">
        <v>1E-3</v>
      </c>
      <c r="Y19" s="27">
        <v>0</v>
      </c>
    </row>
    <row r="20" spans="2:25" s="33" customFormat="1" ht="23.25" customHeight="1" x14ac:dyDescent="0.25">
      <c r="B20" s="80"/>
      <c r="C20" s="70"/>
      <c r="D20" s="88"/>
      <c r="E20" s="89"/>
      <c r="F20" s="90" t="s">
        <v>31</v>
      </c>
      <c r="G20" s="91">
        <f>G13+G14+G15+G16+G17+G18+G19</f>
        <v>780</v>
      </c>
      <c r="H20" s="117"/>
      <c r="I20" s="92">
        <f t="shared" ref="I20:Y20" si="0">I13+I14+I15+I16+I17+I18+I19</f>
        <v>28.950000000000003</v>
      </c>
      <c r="J20" s="93">
        <f t="shared" si="0"/>
        <v>25.069999999999993</v>
      </c>
      <c r="K20" s="94">
        <f t="shared" si="0"/>
        <v>74.03</v>
      </c>
      <c r="L20" s="95">
        <f t="shared" si="0"/>
        <v>637.56000000000006</v>
      </c>
      <c r="M20" s="92">
        <f t="shared" si="0"/>
        <v>0.34000000000000008</v>
      </c>
      <c r="N20" s="96">
        <f t="shared" si="0"/>
        <v>0.36000000000000004</v>
      </c>
      <c r="O20" s="93">
        <f t="shared" si="0"/>
        <v>10.370000000000001</v>
      </c>
      <c r="P20" s="93">
        <f t="shared" si="0"/>
        <v>250.08</v>
      </c>
      <c r="Q20" s="94">
        <f t="shared" si="0"/>
        <v>1.08</v>
      </c>
      <c r="R20" s="96">
        <f t="shared" si="0"/>
        <v>71.679999999999993</v>
      </c>
      <c r="S20" s="93">
        <f t="shared" si="0"/>
        <v>384.66</v>
      </c>
      <c r="T20" s="93">
        <f t="shared" si="0"/>
        <v>70.28</v>
      </c>
      <c r="U20" s="93">
        <f t="shared" si="0"/>
        <v>4.17</v>
      </c>
      <c r="V20" s="93">
        <f t="shared" si="0"/>
        <v>767.94</v>
      </c>
      <c r="W20" s="93">
        <f t="shared" si="0"/>
        <v>1.116E-2</v>
      </c>
      <c r="X20" s="93">
        <f t="shared" si="0"/>
        <v>1.636E-2</v>
      </c>
      <c r="Y20" s="94">
        <f t="shared" si="0"/>
        <v>0.12435000000000002</v>
      </c>
    </row>
    <row r="21" spans="2:25" s="33" customFormat="1" ht="23.25" customHeight="1" thickBot="1" x14ac:dyDescent="0.3">
      <c r="B21" s="97"/>
      <c r="C21" s="98"/>
      <c r="D21" s="53"/>
      <c r="E21" s="99"/>
      <c r="F21" s="100" t="s">
        <v>32</v>
      </c>
      <c r="G21" s="101"/>
      <c r="H21" s="102"/>
      <c r="I21" s="103"/>
      <c r="J21" s="104"/>
      <c r="K21" s="105"/>
      <c r="L21" s="106">
        <f>L20/23.5</f>
        <v>27.130212765957449</v>
      </c>
      <c r="M21" s="103"/>
      <c r="N21" s="107"/>
      <c r="O21" s="104"/>
      <c r="P21" s="104"/>
      <c r="Q21" s="105"/>
      <c r="R21" s="107"/>
      <c r="S21" s="104"/>
      <c r="T21" s="104"/>
      <c r="U21" s="104"/>
      <c r="V21" s="104"/>
      <c r="W21" s="104"/>
      <c r="X21" s="104"/>
      <c r="Y21" s="105"/>
    </row>
    <row r="22" spans="2:25" s="108" customFormat="1" x14ac:dyDescent="0.25">
      <c r="D22" s="109"/>
      <c r="E22" s="110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19день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2023-11-28T04:43:38Z</dcterms:created>
  <dcterms:modified xsi:type="dcterms:W3CDTF">2023-12-19T11:49:09Z</dcterms:modified>
</cp:coreProperties>
</file>